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550" windowHeight="5265" activeTab="0"/>
  </bookViews>
  <sheets>
    <sheet name="FICHE POUR DRENET" sheetId="1" r:id="rId1"/>
    <sheet name="FICHE POUR DIR CENT ET SER RAT" sheetId="2" r:id="rId2"/>
    <sheet name="Feuil3" sheetId="3" r:id="rId3"/>
  </sheets>
  <definedNames>
    <definedName name="_xlnm.Print_Area" localSheetId="1">'FICHE POUR DIR CENT ET SER RAT'!$A$1:$I$36</definedName>
  </definedNames>
  <calcPr fullCalcOnLoad="1"/>
</workbook>
</file>

<file path=xl/sharedStrings.xml><?xml version="1.0" encoding="utf-8"?>
<sst xmlns="http://schemas.openxmlformats.org/spreadsheetml/2006/main" count="99" uniqueCount="71">
  <si>
    <t>FICHE STATISTIQUE DE LA MISSION DE SUIVI EVALUATION: CODIPOST</t>
  </si>
  <si>
    <t>N°</t>
  </si>
  <si>
    <t>STRUCTURES</t>
  </si>
  <si>
    <t>ADMINISTRATION</t>
  </si>
  <si>
    <t>Nbre Agts</t>
  </si>
  <si>
    <t>Cpte créé</t>
  </si>
  <si>
    <t>Nbre F.Dép</t>
  </si>
  <si>
    <t>Nbre P.Décl</t>
  </si>
  <si>
    <t>Nbre P.Occup</t>
  </si>
  <si>
    <t>Tx Inscrip</t>
  </si>
  <si>
    <t>Tx Occup</t>
  </si>
  <si>
    <t>CABINET</t>
  </si>
  <si>
    <t>IGEN</t>
  </si>
  <si>
    <t>DMOSS</t>
  </si>
  <si>
    <t>DOB</t>
  </si>
  <si>
    <t>DAF</t>
  </si>
  <si>
    <t>DECO</t>
  </si>
  <si>
    <t>DPFC</t>
  </si>
  <si>
    <t>DVS</t>
  </si>
  <si>
    <t>DELC</t>
  </si>
  <si>
    <t>DPES</t>
  </si>
  <si>
    <t>DRH</t>
  </si>
  <si>
    <t>SCDA</t>
  </si>
  <si>
    <t>SAEEP</t>
  </si>
  <si>
    <t>CRI</t>
  </si>
  <si>
    <t>UNESCO</t>
  </si>
  <si>
    <t>SNCS</t>
  </si>
  <si>
    <t>BEP</t>
  </si>
  <si>
    <t>CONFEMEN</t>
  </si>
  <si>
    <t>SNAPS COGES</t>
  </si>
  <si>
    <t>SPCC</t>
  </si>
  <si>
    <t>SAAENF</t>
  </si>
  <si>
    <t>SVSP</t>
  </si>
  <si>
    <r>
      <t xml:space="preserve">Nbre Agts : </t>
    </r>
    <r>
      <rPr>
        <sz val="16"/>
        <color indexed="8"/>
        <rFont val="Calibri"/>
        <family val="2"/>
      </rPr>
      <t>Nombre d’agents</t>
    </r>
  </si>
  <si>
    <r>
      <t>Cpte créé :</t>
    </r>
    <r>
      <rPr>
        <sz val="16"/>
        <color indexed="8"/>
        <rFont val="Calibri"/>
        <family val="2"/>
      </rPr>
      <t>Compte créé (réservé à la DRH)</t>
    </r>
  </si>
  <si>
    <r>
      <t xml:space="preserve">Nbre F.Dép : </t>
    </r>
    <r>
      <rPr>
        <sz val="16"/>
        <color indexed="8"/>
        <rFont val="Calibri"/>
        <family val="2"/>
      </rPr>
      <t xml:space="preserve">Nombre d’agents ayant déposé leur fiche d’inscription </t>
    </r>
  </si>
  <si>
    <r>
      <t xml:space="preserve">Nbre P.Décl : </t>
    </r>
    <r>
      <rPr>
        <sz val="16"/>
        <color indexed="8"/>
        <rFont val="Calibri"/>
        <family val="2"/>
      </rPr>
      <t>nombre de postes déclarés</t>
    </r>
  </si>
  <si>
    <r>
      <t xml:space="preserve">Nbre P.Occup : </t>
    </r>
    <r>
      <rPr>
        <sz val="16"/>
        <color indexed="8"/>
        <rFont val="Calibri"/>
        <family val="2"/>
      </rPr>
      <t>Nombre de postes occupés</t>
    </r>
  </si>
  <si>
    <r>
      <t xml:space="preserve">Tx Inscrip : </t>
    </r>
    <r>
      <rPr>
        <sz val="16"/>
        <color indexed="8"/>
        <rFont val="Calibri"/>
        <family val="2"/>
      </rPr>
      <t>Taux d’inscription</t>
    </r>
  </si>
  <si>
    <r>
      <t xml:space="preserve">Tx Occup : </t>
    </r>
    <r>
      <rPr>
        <sz val="16"/>
        <color indexed="8"/>
        <rFont val="Calibri"/>
        <family val="2"/>
      </rPr>
      <t>Taux d’occupation des postes</t>
    </r>
  </si>
  <si>
    <t>PEDAGOGIE</t>
  </si>
  <si>
    <t>DREN</t>
  </si>
  <si>
    <t>TOTAL</t>
  </si>
  <si>
    <t>IEP</t>
  </si>
  <si>
    <t>ETABLISSEMENTS</t>
  </si>
  <si>
    <t>TOTAL DREN</t>
  </si>
  <si>
    <t>IEP ABENGOUROU 1</t>
  </si>
  <si>
    <t>IEP ABENGOUROU 2</t>
  </si>
  <si>
    <t>IEP AGNIBILEKROU</t>
  </si>
  <si>
    <t>IEP BETTIE</t>
  </si>
  <si>
    <t>COLLEGE MODERNE ABENGOUROU</t>
  </si>
  <si>
    <t>COLLEGE MODERNE ANIASSUE</t>
  </si>
  <si>
    <t>COLLEGE MODERNE APPROMPRONOU</t>
  </si>
  <si>
    <t>COLLEGE MODERNE EBILASSOKRO</t>
  </si>
  <si>
    <t>COLLEGE MODERNE TANGUELAN</t>
  </si>
  <si>
    <t>COLLEGE MODERNE YAKASSE-FEYASSE</t>
  </si>
  <si>
    <t>COLLEGE MODERNE AMELEKIA</t>
  </si>
  <si>
    <t>COLLEGE MODERNE ZARANOU</t>
  </si>
  <si>
    <t>LYCEE NANAN ADEPRA BETTIE</t>
  </si>
  <si>
    <t>COLLEGE DEPARTEMENTAL AGNIBILEKROU</t>
  </si>
  <si>
    <t>LYCEE DEPARTEMENTAL ABENGOUROU</t>
  </si>
  <si>
    <t>LYCEE MODERNE ABENGOUROU</t>
  </si>
  <si>
    <t>LYCEE MODERNE AGNIBILEKROU</t>
  </si>
  <si>
    <t>LYCEE MUNICIPAL NANAN KOUAKOU KOUAO NIABLE</t>
  </si>
  <si>
    <t>COLLEGE MODERNE AGNIBILEKROU</t>
  </si>
  <si>
    <t>CAFOP ABENGOUROU</t>
  </si>
  <si>
    <t>CIO ABENGOUROU</t>
  </si>
  <si>
    <t>DRENET ABENGOUROU</t>
  </si>
  <si>
    <t>APFC ABENGOUROU</t>
  </si>
  <si>
    <t>STRUCTURES RATTACHEES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</si>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</sst>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5">
    <font>
      <sz val="11"/>
      <color theme="1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8"/>
      <name val="Algerian"/>
      <family val="5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2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10"/>
      <name val="Calibri"/>
      <family val="2"/>
    </font>
    <font>
      <sz val="18"/>
      <color indexed="8"/>
      <name val="Calibri"/>
      <family val="2"/>
    </font>
    <font>
      <sz val="12"/>
      <color indexed="8"/>
      <name val="Arial Narrow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1"/>
      <name val="Algerian"/>
      <family val="5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3"/>
      <color theme="1"/>
      <name val="Calibri"/>
      <family val="2"/>
    </font>
    <font>
      <b/>
      <sz val="14"/>
      <color rgb="FFFF0000"/>
      <name val="Calibri"/>
      <family val="2"/>
    </font>
    <font>
      <sz val="18"/>
      <color theme="1"/>
      <name val="Calibri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ck"/>
      <right style="thick"/>
      <top style="thin"/>
      <bottom style="medium"/>
    </border>
    <border>
      <left style="medium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ck"/>
      <top style="medium"/>
      <bottom style="thin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6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4" fillId="34" borderId="14" xfId="0" applyFont="1" applyFill="1" applyBorder="1" applyAlignment="1">
      <alignment/>
    </xf>
    <xf numFmtId="0" fontId="54" fillId="34" borderId="15" xfId="0" applyFont="1" applyFill="1" applyBorder="1" applyAlignment="1">
      <alignment/>
    </xf>
    <xf numFmtId="0" fontId="54" fillId="34" borderId="16" xfId="0" applyFont="1" applyFill="1" applyBorder="1" applyAlignment="1">
      <alignment/>
    </xf>
    <xf numFmtId="0" fontId="35" fillId="0" borderId="17" xfId="0" applyFont="1" applyBorder="1" applyAlignment="1">
      <alignment horizontal="center"/>
    </xf>
    <xf numFmtId="0" fontId="55" fillId="0" borderId="18" xfId="0" applyFont="1" applyBorder="1" applyAlignment="1">
      <alignment vertical="top" wrapText="1"/>
    </xf>
    <xf numFmtId="9" fontId="56" fillId="0" borderId="19" xfId="51" applyFont="1" applyBorder="1" applyAlignment="1">
      <alignment/>
    </xf>
    <xf numFmtId="0" fontId="35" fillId="0" borderId="20" xfId="0" applyFont="1" applyBorder="1" applyAlignment="1">
      <alignment horizontal="center"/>
    </xf>
    <xf numFmtId="0" fontId="55" fillId="0" borderId="19" xfId="0" applyFont="1" applyBorder="1" applyAlignment="1">
      <alignment vertical="top" wrapText="1"/>
    </xf>
    <xf numFmtId="0" fontId="56" fillId="0" borderId="21" xfId="0" applyFont="1" applyBorder="1" applyAlignment="1">
      <alignment/>
    </xf>
    <xf numFmtId="0" fontId="56" fillId="33" borderId="18" xfId="0" applyFont="1" applyFill="1" applyBorder="1" applyAlignment="1">
      <alignment/>
    </xf>
    <xf numFmtId="0" fontId="56" fillId="0" borderId="18" xfId="0" applyFont="1" applyBorder="1" applyAlignment="1">
      <alignment/>
    </xf>
    <xf numFmtId="0" fontId="56" fillId="0" borderId="21" xfId="0" applyFont="1" applyBorder="1" applyAlignment="1">
      <alignment/>
    </xf>
    <xf numFmtId="0" fontId="56" fillId="33" borderId="18" xfId="0" applyFont="1" applyFill="1" applyBorder="1" applyAlignment="1">
      <alignment/>
    </xf>
    <xf numFmtId="0" fontId="56" fillId="0" borderId="18" xfId="0" applyFont="1" applyBorder="1" applyAlignment="1">
      <alignment/>
    </xf>
    <xf numFmtId="0" fontId="35" fillId="0" borderId="22" xfId="0" applyFont="1" applyBorder="1" applyAlignment="1">
      <alignment horizontal="center"/>
    </xf>
    <xf numFmtId="0" fontId="55" fillId="0" borderId="12" xfId="0" applyFont="1" applyBorder="1" applyAlignment="1">
      <alignment vertical="top" wrapText="1"/>
    </xf>
    <xf numFmtId="0" fontId="56" fillId="0" borderId="11" xfId="0" applyFont="1" applyBorder="1" applyAlignment="1">
      <alignment/>
    </xf>
    <xf numFmtId="0" fontId="56" fillId="33" borderId="12" xfId="0" applyFont="1" applyFill="1" applyBorder="1" applyAlignment="1">
      <alignment/>
    </xf>
    <xf numFmtId="0" fontId="56" fillId="0" borderId="12" xfId="0" applyFont="1" applyBorder="1" applyAlignment="1">
      <alignment/>
    </xf>
    <xf numFmtId="0" fontId="54" fillId="0" borderId="0" xfId="0" applyFont="1" applyBorder="1" applyAlignment="1">
      <alignment horizontal="left" vertical="center"/>
    </xf>
    <xf numFmtId="0" fontId="57" fillId="0" borderId="0" xfId="0" applyFont="1" applyAlignment="1">
      <alignment/>
    </xf>
    <xf numFmtId="0" fontId="0" fillId="0" borderId="0" xfId="0" applyAlignment="1">
      <alignment horizontal="center"/>
    </xf>
    <xf numFmtId="0" fontId="54" fillId="0" borderId="23" xfId="0" applyFont="1" applyBorder="1" applyAlignment="1">
      <alignment horizontal="center"/>
    </xf>
    <xf numFmtId="0" fontId="58" fillId="35" borderId="24" xfId="0" applyFont="1" applyFill="1" applyBorder="1" applyAlignment="1">
      <alignment vertical="center"/>
    </xf>
    <xf numFmtId="0" fontId="58" fillId="33" borderId="24" xfId="0" applyFont="1" applyFill="1" applyBorder="1" applyAlignment="1">
      <alignment vertical="center"/>
    </xf>
    <xf numFmtId="0" fontId="58" fillId="34" borderId="24" xfId="0" applyFont="1" applyFill="1" applyBorder="1" applyAlignment="1">
      <alignment vertical="center"/>
    </xf>
    <xf numFmtId="0" fontId="58" fillId="35" borderId="25" xfId="0" applyFont="1" applyFill="1" applyBorder="1" applyAlignment="1">
      <alignment vertical="center"/>
    </xf>
    <xf numFmtId="0" fontId="0" fillId="0" borderId="26" xfId="0" applyBorder="1" applyAlignment="1">
      <alignment horizontal="center"/>
    </xf>
    <xf numFmtId="0" fontId="59" fillId="0" borderId="27" xfId="0" applyFont="1" applyBorder="1" applyAlignment="1">
      <alignment/>
    </xf>
    <xf numFmtId="10" fontId="0" fillId="0" borderId="27" xfId="0" applyNumberFormat="1" applyBorder="1" applyAlignment="1">
      <alignment/>
    </xf>
    <xf numFmtId="0" fontId="0" fillId="35" borderId="28" xfId="0" applyFill="1" applyBorder="1" applyAlignment="1">
      <alignment/>
    </xf>
    <xf numFmtId="0" fontId="0" fillId="34" borderId="24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0" borderId="29" xfId="0" applyBorder="1" applyAlignment="1">
      <alignment horizontal="center"/>
    </xf>
    <xf numFmtId="0" fontId="58" fillId="0" borderId="29" xfId="0" applyFont="1" applyBorder="1" applyAlignment="1">
      <alignment horizontal="right"/>
    </xf>
    <xf numFmtId="0" fontId="59" fillId="0" borderId="11" xfId="0" applyFont="1" applyBorder="1" applyAlignment="1">
      <alignment/>
    </xf>
    <xf numFmtId="0" fontId="0" fillId="35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54" fillId="0" borderId="26" xfId="0" applyFont="1" applyBorder="1" applyAlignment="1">
      <alignment horizontal="center"/>
    </xf>
    <xf numFmtId="0" fontId="59" fillId="34" borderId="14" xfId="0" applyFont="1" applyFill="1" applyBorder="1" applyAlignment="1">
      <alignment/>
    </xf>
    <xf numFmtId="0" fontId="59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60" fillId="34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33" xfId="0" applyBorder="1" applyAlignment="1">
      <alignment horizontal="center"/>
    </xf>
    <xf numFmtId="0" fontId="59" fillId="0" borderId="34" xfId="0" applyFont="1" applyBorder="1" applyAlignment="1">
      <alignment/>
    </xf>
    <xf numFmtId="0" fontId="59" fillId="33" borderId="35" xfId="0" applyFont="1" applyFill="1" applyBorder="1" applyAlignment="1">
      <alignment/>
    </xf>
    <xf numFmtId="0" fontId="59" fillId="0" borderId="36" xfId="0" applyFont="1" applyBorder="1" applyAlignment="1">
      <alignment/>
    </xf>
    <xf numFmtId="0" fontId="59" fillId="33" borderId="21" xfId="0" applyFont="1" applyFill="1" applyBorder="1" applyAlignment="1">
      <alignment/>
    </xf>
    <xf numFmtId="0" fontId="59" fillId="0" borderId="18" xfId="0" applyFont="1" applyBorder="1" applyAlignment="1">
      <alignment/>
    </xf>
    <xf numFmtId="0" fontId="0" fillId="0" borderId="37" xfId="0" applyBorder="1" applyAlignment="1">
      <alignment horizontal="center"/>
    </xf>
    <xf numFmtId="0" fontId="59" fillId="0" borderId="10" xfId="0" applyFont="1" applyBorder="1" applyAlignment="1">
      <alignment/>
    </xf>
    <xf numFmtId="0" fontId="54" fillId="0" borderId="38" xfId="0" applyFont="1" applyBorder="1" applyAlignment="1">
      <alignment horizontal="center"/>
    </xf>
    <xf numFmtId="0" fontId="59" fillId="33" borderId="27" xfId="0" applyFont="1" applyFill="1" applyBorder="1" applyAlignment="1">
      <alignment/>
    </xf>
    <xf numFmtId="0" fontId="59" fillId="33" borderId="18" xfId="0" applyFont="1" applyFill="1" applyBorder="1" applyAlignment="1">
      <alignment/>
    </xf>
    <xf numFmtId="0" fontId="59" fillId="33" borderId="12" xfId="0" applyFont="1" applyFill="1" applyBorder="1" applyAlignment="1">
      <alignment/>
    </xf>
    <xf numFmtId="0" fontId="61" fillId="0" borderId="39" xfId="0" applyFont="1" applyBorder="1" applyAlignment="1">
      <alignment/>
    </xf>
    <xf numFmtId="0" fontId="59" fillId="33" borderId="40" xfId="0" applyFont="1" applyFill="1" applyBorder="1" applyAlignment="1">
      <alignment/>
    </xf>
    <xf numFmtId="0" fontId="54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10" fontId="0" fillId="0" borderId="41" xfId="0" applyNumberFormat="1" applyBorder="1" applyAlignment="1">
      <alignment/>
    </xf>
    <xf numFmtId="10" fontId="0" fillId="0" borderId="42" xfId="0" applyNumberFormat="1" applyBorder="1" applyAlignment="1">
      <alignment/>
    </xf>
    <xf numFmtId="9" fontId="0" fillId="0" borderId="42" xfId="51" applyFont="1" applyBorder="1" applyAlignment="1">
      <alignment/>
    </xf>
    <xf numFmtId="10" fontId="0" fillId="0" borderId="43" xfId="0" applyNumberFormat="1" applyBorder="1" applyAlignment="1">
      <alignment/>
    </xf>
    <xf numFmtId="0" fontId="55" fillId="0" borderId="27" xfId="0" applyFont="1" applyBorder="1" applyAlignment="1">
      <alignment vertical="top" wrapText="1"/>
    </xf>
    <xf numFmtId="0" fontId="62" fillId="0" borderId="24" xfId="0" applyFont="1" applyBorder="1" applyAlignment="1">
      <alignment/>
    </xf>
    <xf numFmtId="0" fontId="56" fillId="33" borderId="27" xfId="0" applyFont="1" applyFill="1" applyBorder="1" applyAlignment="1">
      <alignment/>
    </xf>
    <xf numFmtId="0" fontId="56" fillId="0" borderId="27" xfId="0" applyFont="1" applyBorder="1" applyAlignment="1">
      <alignment/>
    </xf>
    <xf numFmtId="9" fontId="56" fillId="0" borderId="27" xfId="51" applyFont="1" applyBorder="1" applyAlignment="1">
      <alignment/>
    </xf>
    <xf numFmtId="9" fontId="56" fillId="0" borderId="41" xfId="51" applyFont="1" applyBorder="1" applyAlignment="1">
      <alignment/>
    </xf>
    <xf numFmtId="9" fontId="56" fillId="0" borderId="44" xfId="51" applyFont="1" applyBorder="1" applyAlignment="1">
      <alignment/>
    </xf>
    <xf numFmtId="9" fontId="56" fillId="0" borderId="45" xfId="51" applyFont="1" applyBorder="1" applyAlignment="1">
      <alignment/>
    </xf>
    <xf numFmtId="9" fontId="56" fillId="0" borderId="46" xfId="51" applyFont="1" applyBorder="1" applyAlignment="1">
      <alignment/>
    </xf>
    <xf numFmtId="10" fontId="0" fillId="0" borderId="19" xfId="0" applyNumberFormat="1" applyBorder="1" applyAlignment="1">
      <alignment/>
    </xf>
    <xf numFmtId="9" fontId="0" fillId="0" borderId="47" xfId="51" applyFont="1" applyBorder="1" applyAlignment="1">
      <alignment/>
    </xf>
    <xf numFmtId="10" fontId="0" fillId="0" borderId="47" xfId="0" applyNumberFormat="1" applyBorder="1" applyAlignment="1">
      <alignment/>
    </xf>
    <xf numFmtId="0" fontId="59" fillId="0" borderId="48" xfId="0" applyFont="1" applyBorder="1" applyAlignment="1">
      <alignment/>
    </xf>
    <xf numFmtId="0" fontId="59" fillId="34" borderId="49" xfId="0" applyFont="1" applyFill="1" applyBorder="1" applyAlignment="1">
      <alignment/>
    </xf>
    <xf numFmtId="0" fontId="59" fillId="0" borderId="47" xfId="0" applyFont="1" applyBorder="1" applyAlignment="1">
      <alignment/>
    </xf>
    <xf numFmtId="10" fontId="0" fillId="0" borderId="50" xfId="0" applyNumberFormat="1" applyBorder="1" applyAlignment="1">
      <alignment/>
    </xf>
    <xf numFmtId="9" fontId="0" fillId="0" borderId="19" xfId="51" applyFont="1" applyBorder="1" applyAlignment="1">
      <alignment/>
    </xf>
    <xf numFmtId="10" fontId="0" fillId="0" borderId="44" xfId="0" applyNumberFormat="1" applyBorder="1" applyAlignment="1">
      <alignment/>
    </xf>
    <xf numFmtId="10" fontId="0" fillId="0" borderId="18" xfId="0" applyNumberFormat="1" applyBorder="1" applyAlignment="1">
      <alignment/>
    </xf>
    <xf numFmtId="9" fontId="0" fillId="0" borderId="18" xfId="51" applyFont="1" applyBorder="1" applyAlignment="1">
      <alignment/>
    </xf>
    <xf numFmtId="0" fontId="59" fillId="33" borderId="47" xfId="0" applyFont="1" applyFill="1" applyBorder="1" applyAlignment="1">
      <alignment/>
    </xf>
    <xf numFmtId="10" fontId="0" fillId="0" borderId="51" xfId="0" applyNumberFormat="1" applyBorder="1" applyAlignment="1">
      <alignment/>
    </xf>
    <xf numFmtId="9" fontId="0" fillId="0" borderId="45" xfId="51" applyFont="1" applyBorder="1" applyAlignment="1">
      <alignment/>
    </xf>
    <xf numFmtId="10" fontId="0" fillId="0" borderId="46" xfId="0" applyNumberFormat="1" applyBorder="1" applyAlignment="1">
      <alignment/>
    </xf>
    <xf numFmtId="0" fontId="4" fillId="0" borderId="52" xfId="50" applyFont="1" applyFill="1" applyBorder="1" applyAlignment="1">
      <alignment vertical="center" wrapText="1"/>
      <protection/>
    </xf>
    <xf numFmtId="0" fontId="59" fillId="33" borderId="19" xfId="0" applyFont="1" applyFill="1" applyBorder="1" applyAlignment="1">
      <alignment/>
    </xf>
    <xf numFmtId="0" fontId="59" fillId="0" borderId="19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59" fillId="0" borderId="55" xfId="0" applyFont="1" applyBorder="1" applyAlignment="1">
      <alignment/>
    </xf>
    <xf numFmtId="0" fontId="59" fillId="0" borderId="21" xfId="0" applyFont="1" applyBorder="1" applyAlignment="1">
      <alignment/>
    </xf>
    <xf numFmtId="0" fontId="61" fillId="0" borderId="40" xfId="0" applyFont="1" applyBorder="1" applyAlignment="1">
      <alignment/>
    </xf>
    <xf numFmtId="0" fontId="58" fillId="0" borderId="56" xfId="0" applyFont="1" applyBorder="1" applyAlignment="1">
      <alignment horizontal="right"/>
    </xf>
    <xf numFmtId="0" fontId="58" fillId="0" borderId="56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59" fillId="0" borderId="58" xfId="0" applyFont="1" applyBorder="1" applyAlignment="1">
      <alignment/>
    </xf>
    <xf numFmtId="0" fontId="59" fillId="33" borderId="59" xfId="0" applyFont="1" applyFill="1" applyBorder="1" applyAlignment="1">
      <alignment/>
    </xf>
    <xf numFmtId="0" fontId="59" fillId="0" borderId="59" xfId="0" applyFont="1" applyBorder="1" applyAlignment="1">
      <alignment/>
    </xf>
    <xf numFmtId="10" fontId="0" fillId="0" borderId="59" xfId="0" applyNumberFormat="1" applyBorder="1" applyAlignment="1">
      <alignment/>
    </xf>
    <xf numFmtId="9" fontId="0" fillId="0" borderId="59" xfId="51" applyFont="1" applyBorder="1" applyAlignment="1">
      <alignment/>
    </xf>
    <xf numFmtId="10" fontId="0" fillId="0" borderId="60" xfId="0" applyNumberFormat="1" applyBorder="1" applyAlignment="1">
      <alignment/>
    </xf>
    <xf numFmtId="0" fontId="4" fillId="0" borderId="61" xfId="50" applyFont="1" applyFill="1" applyBorder="1" applyAlignment="1">
      <alignment vertical="center" wrapText="1"/>
      <protection/>
    </xf>
    <xf numFmtId="0" fontId="63" fillId="0" borderId="33" xfId="0" applyFont="1" applyBorder="1" applyAlignment="1">
      <alignment/>
    </xf>
    <xf numFmtId="0" fontId="63" fillId="0" borderId="52" xfId="0" applyFont="1" applyBorder="1" applyAlignment="1">
      <alignment/>
    </xf>
    <xf numFmtId="0" fontId="63" fillId="0" borderId="62" xfId="0" applyFont="1" applyBorder="1" applyAlignment="1">
      <alignment/>
    </xf>
    <xf numFmtId="0" fontId="0" fillId="0" borderId="17" xfId="0" applyBorder="1" applyAlignment="1">
      <alignment/>
    </xf>
    <xf numFmtId="0" fontId="58" fillId="0" borderId="22" xfId="0" applyFont="1" applyBorder="1" applyAlignment="1">
      <alignment horizontal="right"/>
    </xf>
    <xf numFmtId="0" fontId="59" fillId="0" borderId="18" xfId="0" applyFont="1" applyFill="1" applyBorder="1" applyAlignment="1">
      <alignment/>
    </xf>
    <xf numFmtId="0" fontId="59" fillId="0" borderId="36" xfId="0" applyFont="1" applyFill="1" applyBorder="1" applyAlignment="1">
      <alignment/>
    </xf>
    <xf numFmtId="0" fontId="5" fillId="0" borderId="52" xfId="50" applyFont="1" applyFill="1" applyBorder="1" applyAlignment="1">
      <alignment vertical="center" wrapText="1"/>
      <protection/>
    </xf>
    <xf numFmtId="0" fontId="59" fillId="0" borderId="63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8" fillId="33" borderId="11" xfId="0" applyFont="1" applyFill="1" applyBorder="1" applyAlignment="1">
      <alignment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10" fontId="64" fillId="0" borderId="19" xfId="0" applyNumberFormat="1" applyFont="1" applyBorder="1" applyAlignment="1">
      <alignment/>
    </xf>
    <xf numFmtId="0" fontId="58" fillId="0" borderId="40" xfId="0" applyFont="1" applyBorder="1" applyAlignment="1">
      <alignment/>
    </xf>
    <xf numFmtId="0" fontId="58" fillId="33" borderId="55" xfId="0" applyFont="1" applyFill="1" applyBorder="1" applyAlignment="1">
      <alignment/>
    </xf>
    <xf numFmtId="9" fontId="64" fillId="0" borderId="19" xfId="51" applyFont="1" applyBorder="1" applyAlignment="1">
      <alignment/>
    </xf>
    <xf numFmtId="10" fontId="64" fillId="0" borderId="44" xfId="0" applyNumberFormat="1" applyFont="1" applyBorder="1" applyAlignment="1">
      <alignment/>
    </xf>
    <xf numFmtId="0" fontId="0" fillId="0" borderId="64" xfId="0" applyBorder="1" applyAlignment="1">
      <alignment horizontal="center"/>
    </xf>
    <xf numFmtId="0" fontId="4" fillId="0" borderId="62" xfId="50" applyFont="1" applyFill="1" applyBorder="1" applyAlignment="1">
      <alignment horizontal="left" vertical="center" wrapText="1"/>
      <protection/>
    </xf>
    <xf numFmtId="0" fontId="59" fillId="0" borderId="65" xfId="0" applyFont="1" applyBorder="1" applyAlignment="1">
      <alignment/>
    </xf>
    <xf numFmtId="0" fontId="63" fillId="0" borderId="66" xfId="0" applyFont="1" applyBorder="1" applyAlignment="1">
      <alignment/>
    </xf>
    <xf numFmtId="0" fontId="58" fillId="0" borderId="26" xfId="0" applyFont="1" applyBorder="1" applyAlignment="1">
      <alignment horizontal="right"/>
    </xf>
    <xf numFmtId="0" fontId="58" fillId="0" borderId="34" xfId="0" applyFont="1" applyBorder="1" applyAlignment="1">
      <alignment/>
    </xf>
    <xf numFmtId="0" fontId="58" fillId="33" borderId="35" xfId="0" applyFont="1" applyFill="1" applyBorder="1" applyAlignment="1">
      <alignment/>
    </xf>
    <xf numFmtId="0" fontId="58" fillId="0" borderId="35" xfId="0" applyFont="1" applyBorder="1" applyAlignment="1">
      <alignment/>
    </xf>
    <xf numFmtId="10" fontId="64" fillId="0" borderId="27" xfId="0" applyNumberFormat="1" applyFont="1" applyBorder="1" applyAlignment="1">
      <alignment/>
    </xf>
    <xf numFmtId="9" fontId="64" fillId="0" borderId="27" xfId="51" applyFont="1" applyBorder="1" applyAlignment="1">
      <alignment/>
    </xf>
    <xf numFmtId="10" fontId="64" fillId="0" borderId="41" xfId="0" applyNumberFormat="1" applyFont="1" applyBorder="1" applyAlignment="1">
      <alignment/>
    </xf>
    <xf numFmtId="0" fontId="54" fillId="0" borderId="29" xfId="0" applyFont="1" applyBorder="1" applyAlignment="1">
      <alignment horizontal="center"/>
    </xf>
    <xf numFmtId="0" fontId="59" fillId="34" borderId="22" xfId="0" applyFont="1" applyFill="1" applyBorder="1" applyAlignment="1">
      <alignment/>
    </xf>
    <xf numFmtId="0" fontId="59" fillId="34" borderId="67" xfId="0" applyFont="1" applyFill="1" applyBorder="1" applyAlignment="1">
      <alignment/>
    </xf>
    <xf numFmtId="0" fontId="0" fillId="34" borderId="67" xfId="0" applyFill="1" applyBorder="1" applyAlignment="1">
      <alignment/>
    </xf>
    <xf numFmtId="0" fontId="0" fillId="34" borderId="68" xfId="0" applyFill="1" applyBorder="1" applyAlignment="1">
      <alignment/>
    </xf>
    <xf numFmtId="0" fontId="61" fillId="0" borderId="69" xfId="0" applyFont="1" applyBorder="1" applyAlignment="1">
      <alignment/>
    </xf>
    <xf numFmtId="0" fontId="61" fillId="0" borderId="42" xfId="0" applyFont="1" applyBorder="1" applyAlignment="1">
      <alignment/>
    </xf>
    <xf numFmtId="10" fontId="0" fillId="0" borderId="12" xfId="0" applyNumberFormat="1" applyBorder="1" applyAlignment="1">
      <alignment/>
    </xf>
    <xf numFmtId="0" fontId="59" fillId="33" borderId="27" xfId="0" applyFont="1" applyFill="1" applyBorder="1" applyAlignment="1">
      <alignment/>
    </xf>
    <xf numFmtId="0" fontId="59" fillId="33" borderId="12" xfId="0" applyFont="1" applyFill="1" applyBorder="1" applyAlignment="1">
      <alignment/>
    </xf>
    <xf numFmtId="0" fontId="52" fillId="0" borderId="0" xfId="0" applyFont="1" applyAlignment="1">
      <alignment horizontal="center"/>
    </xf>
    <xf numFmtId="0" fontId="54" fillId="0" borderId="26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64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54" fillId="33" borderId="0" xfId="0" applyFont="1" applyFill="1" applyBorder="1" applyAlignment="1">
      <alignment horizontal="lef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ASSOI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6" sqref="C16"/>
    </sheetView>
  </sheetViews>
  <sheetFormatPr defaultColWidth="11.421875" defaultRowHeight="15"/>
  <cols>
    <col min="1" max="1" width="5.28125" style="27" customWidth="1"/>
    <col min="2" max="2" width="40.7109375" style="0" customWidth="1"/>
    <col min="3" max="4" width="9.140625" style="0" customWidth="1"/>
    <col min="5" max="5" width="9.7109375" style="0" customWidth="1"/>
    <col min="6" max="6" width="10.28125" style="0" customWidth="1"/>
    <col min="7" max="7" width="11.421875" style="0" customWidth="1"/>
    <col min="8" max="8" width="10.28125" style="0" customWidth="1"/>
    <col min="9" max="9" width="10.140625" style="0" customWidth="1"/>
    <col min="10" max="11" width="9.8515625" style="0" customWidth="1"/>
    <col min="12" max="12" width="9.7109375" style="0" customWidth="1"/>
    <col min="13" max="13" width="9.8515625" style="0" customWidth="1"/>
    <col min="14" max="14" width="11.140625" style="0" customWidth="1"/>
    <col min="15" max="15" width="8.7109375" style="0" customWidth="1"/>
    <col min="16" max="16" width="9.28125" style="0" customWidth="1"/>
  </cols>
  <sheetData>
    <row r="1" spans="2:16" ht="25.5">
      <c r="B1" s="157" t="s">
        <v>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ht="15.75" thickBot="1"/>
    <row r="3" spans="1:16" ht="15.75">
      <c r="A3" s="158" t="s">
        <v>1</v>
      </c>
      <c r="B3" s="161" t="s">
        <v>2</v>
      </c>
      <c r="C3" s="163" t="s">
        <v>3</v>
      </c>
      <c r="D3" s="164"/>
      <c r="E3" s="165"/>
      <c r="F3" s="165"/>
      <c r="G3" s="165"/>
      <c r="H3" s="165"/>
      <c r="I3" s="166"/>
      <c r="J3" s="163" t="s">
        <v>40</v>
      </c>
      <c r="K3" s="164"/>
      <c r="L3" s="165"/>
      <c r="M3" s="165"/>
      <c r="N3" s="165"/>
      <c r="O3" s="165"/>
      <c r="P3" s="166"/>
    </row>
    <row r="4" spans="1:16" ht="15.75" customHeight="1" thickBot="1">
      <c r="A4" s="159"/>
      <c r="B4" s="162"/>
      <c r="C4" s="2" t="s">
        <v>4</v>
      </c>
      <c r="D4" s="3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2" t="s">
        <v>4</v>
      </c>
      <c r="K4" s="3" t="s">
        <v>5</v>
      </c>
      <c r="L4" s="4" t="s">
        <v>6</v>
      </c>
      <c r="M4" s="4" t="s">
        <v>7</v>
      </c>
      <c r="N4" s="4" t="s">
        <v>8</v>
      </c>
      <c r="O4" s="4" t="s">
        <v>9</v>
      </c>
      <c r="P4" s="5" t="s">
        <v>10</v>
      </c>
    </row>
    <row r="5" spans="1:16" ht="21.75" thickBot="1">
      <c r="A5" s="160"/>
      <c r="B5" s="28" t="s">
        <v>41</v>
      </c>
      <c r="C5" s="29"/>
      <c r="D5" s="30"/>
      <c r="E5" s="29"/>
      <c r="F5" s="29"/>
      <c r="G5" s="29"/>
      <c r="H5" s="29"/>
      <c r="I5" s="29"/>
      <c r="J5" s="29"/>
      <c r="K5" s="31"/>
      <c r="L5" s="29"/>
      <c r="M5" s="29"/>
      <c r="N5" s="29"/>
      <c r="O5" s="29"/>
      <c r="P5" s="32"/>
    </row>
    <row r="6" spans="1:16" ht="18.75">
      <c r="A6" s="33">
        <v>1</v>
      </c>
      <c r="B6" s="120" t="s">
        <v>67</v>
      </c>
      <c r="C6" s="54"/>
      <c r="D6" s="155"/>
      <c r="E6" s="34"/>
      <c r="F6" s="34"/>
      <c r="G6" s="34">
        <v>0</v>
      </c>
      <c r="H6" s="35" t="e">
        <f>E6/C6</f>
        <v>#DIV/0!</v>
      </c>
      <c r="I6" s="69" t="e">
        <f>G6/C6</f>
        <v>#DIV/0!</v>
      </c>
      <c r="J6" s="36"/>
      <c r="K6" s="37"/>
      <c r="L6" s="38"/>
      <c r="M6" s="38"/>
      <c r="N6" s="38"/>
      <c r="O6" s="38"/>
      <c r="P6" s="39"/>
    </row>
    <row r="7" spans="1:16" ht="19.5" thickBot="1">
      <c r="A7" s="40"/>
      <c r="B7" s="121" t="s">
        <v>42</v>
      </c>
      <c r="C7" s="60">
        <f>C6</f>
        <v>0</v>
      </c>
      <c r="D7" s="156"/>
      <c r="E7" s="42">
        <f>E6</f>
        <v>0</v>
      </c>
      <c r="F7" s="42">
        <f>F6</f>
        <v>0</v>
      </c>
      <c r="G7" s="42">
        <f>G6</f>
        <v>0</v>
      </c>
      <c r="H7" s="82" t="e">
        <f>E7/C7</f>
        <v>#DIV/0!</v>
      </c>
      <c r="I7" s="82" t="e">
        <f>G7/C7</f>
        <v>#DIV/0!</v>
      </c>
      <c r="J7" s="43"/>
      <c r="K7" s="44"/>
      <c r="L7" s="45"/>
      <c r="M7" s="45"/>
      <c r="N7" s="45"/>
      <c r="O7" s="45"/>
      <c r="P7" s="46"/>
    </row>
    <row r="8" spans="1:16" ht="21.75" thickBot="1">
      <c r="A8" s="33"/>
      <c r="B8" s="47" t="s">
        <v>43</v>
      </c>
      <c r="C8" s="48"/>
      <c r="D8" s="49"/>
      <c r="E8" s="49"/>
      <c r="F8" s="49"/>
      <c r="G8" s="49"/>
      <c r="H8" s="50"/>
      <c r="I8" s="50"/>
      <c r="J8" s="50"/>
      <c r="K8" s="51"/>
      <c r="L8" s="50"/>
      <c r="M8" s="50"/>
      <c r="N8" s="50"/>
      <c r="O8" s="50"/>
      <c r="P8" s="52"/>
    </row>
    <row r="9" spans="1:17" ht="18.75">
      <c r="A9" s="53">
        <v>1</v>
      </c>
      <c r="B9" s="117" t="s">
        <v>46</v>
      </c>
      <c r="C9" s="54"/>
      <c r="D9" s="55"/>
      <c r="E9" s="34"/>
      <c r="F9" s="34">
        <v>0</v>
      </c>
      <c r="G9" s="34">
        <v>0</v>
      </c>
      <c r="H9" s="83" t="e">
        <f>E9/C9</f>
        <v>#DIV/0!</v>
      </c>
      <c r="I9" s="84" t="e">
        <f>G9/C9</f>
        <v>#DIV/0!</v>
      </c>
      <c r="J9" s="85"/>
      <c r="K9" s="86"/>
      <c r="L9" s="87"/>
      <c r="M9" s="87"/>
      <c r="N9" s="87"/>
      <c r="O9" s="83" t="e">
        <f>L9/J9</f>
        <v>#DIV/0!</v>
      </c>
      <c r="P9" s="88" t="e">
        <f>N9/I9</f>
        <v>#DIV/0!</v>
      </c>
      <c r="Q9">
        <v>554</v>
      </c>
    </row>
    <row r="10" spans="1:17" ht="18.75">
      <c r="A10" s="53">
        <v>2</v>
      </c>
      <c r="B10" s="117" t="s">
        <v>47</v>
      </c>
      <c r="C10" s="56"/>
      <c r="D10" s="57"/>
      <c r="E10" s="58"/>
      <c r="F10" s="58">
        <v>0</v>
      </c>
      <c r="G10" s="58">
        <v>0</v>
      </c>
      <c r="H10" s="91" t="e">
        <f>E10/C10</f>
        <v>#DIV/0!</v>
      </c>
      <c r="I10" s="91" t="e">
        <f>G10/C10</f>
        <v>#DIV/0!</v>
      </c>
      <c r="J10" s="58"/>
      <c r="K10" s="63"/>
      <c r="L10" s="58"/>
      <c r="M10" s="58"/>
      <c r="N10" s="58"/>
      <c r="O10" s="92" t="e">
        <f>L10/J10</f>
        <v>#DIV/0!</v>
      </c>
      <c r="P10" s="94" t="e">
        <f>N10/J10</f>
        <v>#DIV/0!</v>
      </c>
      <c r="Q10">
        <v>435</v>
      </c>
    </row>
    <row r="11" spans="1:17" ht="18.75">
      <c r="A11" s="53">
        <v>3</v>
      </c>
      <c r="B11" s="117" t="s">
        <v>48</v>
      </c>
      <c r="C11" s="56"/>
      <c r="D11" s="57"/>
      <c r="E11" s="58"/>
      <c r="F11" s="58">
        <v>0</v>
      </c>
      <c r="G11" s="58">
        <v>0</v>
      </c>
      <c r="H11" s="91" t="e">
        <f>E11/C11</f>
        <v>#DIV/0!</v>
      </c>
      <c r="I11" s="91" t="e">
        <f>G11/C11</f>
        <v>#DIV/0!</v>
      </c>
      <c r="J11" s="58"/>
      <c r="K11" s="63"/>
      <c r="L11" s="58"/>
      <c r="M11" s="58"/>
      <c r="N11" s="58"/>
      <c r="O11" s="92" t="e">
        <f>L11/J11</f>
        <v>#DIV/0!</v>
      </c>
      <c r="P11" s="94" t="e">
        <f>N11/J11</f>
        <v>#DIV/0!</v>
      </c>
      <c r="Q11">
        <v>479</v>
      </c>
    </row>
    <row r="12" spans="1:17" ht="18.75">
      <c r="A12" s="53">
        <v>4</v>
      </c>
      <c r="B12" s="117" t="s">
        <v>49</v>
      </c>
      <c r="C12" s="56"/>
      <c r="D12" s="57"/>
      <c r="E12" s="58"/>
      <c r="F12" s="58">
        <v>0</v>
      </c>
      <c r="G12" s="58">
        <v>0</v>
      </c>
      <c r="H12" s="91" t="e">
        <f>E12/C12</f>
        <v>#DIV/0!</v>
      </c>
      <c r="I12" s="91" t="e">
        <f>G12/C12</f>
        <v>#DIV/0!</v>
      </c>
      <c r="J12" s="58"/>
      <c r="K12" s="63"/>
      <c r="L12" s="58"/>
      <c r="M12" s="58"/>
      <c r="N12" s="58"/>
      <c r="O12" s="92" t="e">
        <f>L12/J12</f>
        <v>#DIV/0!</v>
      </c>
      <c r="P12" s="94" t="e">
        <f>N12/J12</f>
        <v>#DIV/0!</v>
      </c>
      <c r="Q12">
        <v>330</v>
      </c>
    </row>
    <row r="13" spans="1:17" ht="19.5" thickBot="1">
      <c r="A13" s="40"/>
      <c r="B13" s="41" t="s">
        <v>42</v>
      </c>
      <c r="C13" s="127">
        <f>SUM(C9:C12)</f>
        <v>0</v>
      </c>
      <c r="D13" s="128"/>
      <c r="E13" s="129">
        <f>SUM(E9:E12)</f>
        <v>0</v>
      </c>
      <c r="F13" s="129">
        <f>SUM(F9:F12)</f>
        <v>0</v>
      </c>
      <c r="G13" s="130">
        <f>SUM(G9:G12)</f>
        <v>0</v>
      </c>
      <c r="H13" s="131" t="e">
        <f>E13/C13</f>
        <v>#DIV/0!</v>
      </c>
      <c r="I13" s="131" t="e">
        <f>G13/C13</f>
        <v>#DIV/0!</v>
      </c>
      <c r="J13" s="132">
        <f>SUM(J9:J12)</f>
        <v>0</v>
      </c>
      <c r="K13" s="133"/>
      <c r="L13" s="132">
        <f>SUM(L9:L12)</f>
        <v>0</v>
      </c>
      <c r="M13" s="132">
        <f>SUM(M9:M12)</f>
        <v>0</v>
      </c>
      <c r="N13" s="132">
        <f>SUM(N9:N12)</f>
        <v>0</v>
      </c>
      <c r="O13" s="134" t="e">
        <f>L13/J13</f>
        <v>#DIV/0!</v>
      </c>
      <c r="P13" s="135" t="e">
        <f>N13/J13</f>
        <v>#DIV/0!</v>
      </c>
      <c r="Q13" s="60">
        <f>SUM(Q9:Q12)</f>
        <v>1798</v>
      </c>
    </row>
    <row r="14" spans="1:16" ht="21.75" thickBot="1">
      <c r="A14" s="33"/>
      <c r="B14" s="61" t="s">
        <v>44</v>
      </c>
      <c r="C14" s="48"/>
      <c r="D14" s="49"/>
      <c r="E14" s="49"/>
      <c r="F14" s="49"/>
      <c r="G14" s="49"/>
      <c r="H14" s="50"/>
      <c r="I14" s="50"/>
      <c r="J14" s="49"/>
      <c r="K14" s="49"/>
      <c r="L14" s="49"/>
      <c r="M14" s="49"/>
      <c r="N14" s="49"/>
      <c r="O14" s="50"/>
      <c r="P14" s="52"/>
    </row>
    <row r="15" spans="1:16" ht="18.75" customHeight="1">
      <c r="A15" s="53">
        <v>1</v>
      </c>
      <c r="B15" s="116" t="s">
        <v>50</v>
      </c>
      <c r="C15" s="54"/>
      <c r="D15" s="62"/>
      <c r="E15" s="34"/>
      <c r="F15" s="34"/>
      <c r="G15" s="34">
        <v>0</v>
      </c>
      <c r="H15" s="84" t="e">
        <f>E15/C15</f>
        <v>#DIV/0!</v>
      </c>
      <c r="I15" s="84" t="e">
        <f>G15/C15</f>
        <v>#DIV/0!</v>
      </c>
      <c r="J15" s="87"/>
      <c r="K15" s="93"/>
      <c r="L15" s="87"/>
      <c r="M15" s="87"/>
      <c r="N15" s="87"/>
      <c r="O15" s="83" t="e">
        <f>L15/J15</f>
        <v>#DIV/0!</v>
      </c>
      <c r="P15" s="88" t="e">
        <f>N15/J15</f>
        <v>#DIV/0!</v>
      </c>
    </row>
    <row r="16" spans="1:16" ht="18.75" customHeight="1">
      <c r="A16" s="53">
        <v>2</v>
      </c>
      <c r="B16" s="97" t="s">
        <v>51</v>
      </c>
      <c r="C16" s="56"/>
      <c r="D16" s="63"/>
      <c r="E16" s="58"/>
      <c r="F16" s="58"/>
      <c r="G16" s="58">
        <v>0</v>
      </c>
      <c r="H16" s="91" t="e">
        <f>E16/C16</f>
        <v>#DIV/0!</v>
      </c>
      <c r="I16" s="91" t="e">
        <f>G16/C16</f>
        <v>#DIV/0!</v>
      </c>
      <c r="J16" s="58"/>
      <c r="K16" s="63"/>
      <c r="L16" s="58"/>
      <c r="M16" s="58"/>
      <c r="N16" s="58"/>
      <c r="O16" s="92" t="e">
        <f>L16/J16</f>
        <v>#DIV/0!</v>
      </c>
      <c r="P16" s="94" t="e">
        <f>N16/J16</f>
        <v>#DIV/0!</v>
      </c>
    </row>
    <row r="17" spans="1:16" ht="18.75" customHeight="1">
      <c r="A17" s="53">
        <v>3</v>
      </c>
      <c r="B17" s="97" t="s">
        <v>52</v>
      </c>
      <c r="C17" s="56"/>
      <c r="D17" s="63"/>
      <c r="E17" s="58"/>
      <c r="F17" s="58"/>
      <c r="G17" s="58">
        <v>0</v>
      </c>
      <c r="H17" s="91" t="e">
        <f>E17/C17</f>
        <v>#DIV/0!</v>
      </c>
      <c r="I17" s="91" t="e">
        <f>G17/C17</f>
        <v>#DIV/0!</v>
      </c>
      <c r="J17" s="58"/>
      <c r="K17" s="63"/>
      <c r="L17" s="58"/>
      <c r="M17" s="58"/>
      <c r="N17" s="58"/>
      <c r="O17" s="92" t="e">
        <f aca="true" t="shared" si="0" ref="O17:O34">L17/J17</f>
        <v>#DIV/0!</v>
      </c>
      <c r="P17" s="94" t="e">
        <f aca="true" t="shared" si="1" ref="P17:P34">N17/J17</f>
        <v>#DIV/0!</v>
      </c>
    </row>
    <row r="18" spans="1:16" ht="18.75" customHeight="1">
      <c r="A18" s="53">
        <v>4</v>
      </c>
      <c r="B18" s="97" t="s">
        <v>53</v>
      </c>
      <c r="C18" s="56"/>
      <c r="D18" s="63"/>
      <c r="E18" s="58"/>
      <c r="F18" s="58"/>
      <c r="G18" s="58"/>
      <c r="H18" s="91" t="e">
        <f>E18/C18</f>
        <v>#DIV/0!</v>
      </c>
      <c r="I18" s="91" t="e">
        <f>G18/C18</f>
        <v>#DIV/0!</v>
      </c>
      <c r="J18" s="58"/>
      <c r="K18" s="63"/>
      <c r="L18" s="58"/>
      <c r="M18" s="58"/>
      <c r="N18" s="58"/>
      <c r="O18" s="92" t="e">
        <f t="shared" si="0"/>
        <v>#DIV/0!</v>
      </c>
      <c r="P18" s="94" t="e">
        <f t="shared" si="1"/>
        <v>#DIV/0!</v>
      </c>
    </row>
    <row r="19" spans="1:16" ht="18.75" customHeight="1">
      <c r="A19" s="53">
        <v>5</v>
      </c>
      <c r="B19" s="97" t="s">
        <v>54</v>
      </c>
      <c r="C19" s="56"/>
      <c r="D19" s="63"/>
      <c r="E19" s="58"/>
      <c r="F19" s="58"/>
      <c r="G19" s="58"/>
      <c r="H19" s="91" t="e">
        <f aca="true" t="shared" si="2" ref="H19:H34">E19/C19</f>
        <v>#DIV/0!</v>
      </c>
      <c r="I19" s="91" t="e">
        <f aca="true" t="shared" si="3" ref="I19:I34">G19/C19</f>
        <v>#DIV/0!</v>
      </c>
      <c r="J19" s="58"/>
      <c r="K19" s="63"/>
      <c r="L19" s="58"/>
      <c r="M19" s="58"/>
      <c r="N19" s="58"/>
      <c r="O19" s="92" t="e">
        <f t="shared" si="0"/>
        <v>#DIV/0!</v>
      </c>
      <c r="P19" s="94" t="e">
        <f t="shared" si="1"/>
        <v>#DIV/0!</v>
      </c>
    </row>
    <row r="20" spans="1:17" ht="18.75" customHeight="1">
      <c r="A20" s="53">
        <v>6</v>
      </c>
      <c r="B20" s="97" t="s">
        <v>55</v>
      </c>
      <c r="C20" s="123"/>
      <c r="D20" s="63"/>
      <c r="E20" s="122"/>
      <c r="F20" s="58"/>
      <c r="G20" s="58"/>
      <c r="H20" s="91" t="e">
        <f t="shared" si="2"/>
        <v>#DIV/0!</v>
      </c>
      <c r="I20" s="91" t="e">
        <f t="shared" si="3"/>
        <v>#DIV/0!</v>
      </c>
      <c r="J20" s="58"/>
      <c r="K20" s="63"/>
      <c r="L20" s="58"/>
      <c r="M20" s="58"/>
      <c r="N20" s="58"/>
      <c r="O20" s="92" t="e">
        <f t="shared" si="0"/>
        <v>#DIV/0!</v>
      </c>
      <c r="P20" s="94" t="e">
        <f t="shared" si="1"/>
        <v>#DIV/0!</v>
      </c>
      <c r="Q20">
        <v>29</v>
      </c>
    </row>
    <row r="21" spans="1:16" ht="18.75" customHeight="1">
      <c r="A21" s="53">
        <v>7</v>
      </c>
      <c r="B21" s="97" t="s">
        <v>56</v>
      </c>
      <c r="C21" s="56"/>
      <c r="D21" s="63"/>
      <c r="E21" s="58"/>
      <c r="F21" s="58"/>
      <c r="G21" s="58"/>
      <c r="H21" s="91" t="e">
        <f t="shared" si="2"/>
        <v>#DIV/0!</v>
      </c>
      <c r="I21" s="91" t="e">
        <f t="shared" si="3"/>
        <v>#DIV/0!</v>
      </c>
      <c r="J21" s="58"/>
      <c r="K21" s="63"/>
      <c r="L21" s="58"/>
      <c r="M21" s="58"/>
      <c r="N21" s="58"/>
      <c r="O21" s="92" t="e">
        <f t="shared" si="0"/>
        <v>#DIV/0!</v>
      </c>
      <c r="P21" s="94" t="e">
        <f t="shared" si="1"/>
        <v>#DIV/0!</v>
      </c>
    </row>
    <row r="22" spans="1:16" ht="18.75" customHeight="1">
      <c r="A22" s="53">
        <v>8</v>
      </c>
      <c r="B22" s="97" t="s">
        <v>57</v>
      </c>
      <c r="C22" s="56"/>
      <c r="D22" s="63"/>
      <c r="E22" s="58"/>
      <c r="F22" s="58"/>
      <c r="G22" s="58"/>
      <c r="H22" s="91" t="e">
        <f>E22/C22</f>
        <v>#DIV/0!</v>
      </c>
      <c r="I22" s="91" t="e">
        <f>G22/C22</f>
        <v>#DIV/0!</v>
      </c>
      <c r="J22" s="58"/>
      <c r="K22" s="63"/>
      <c r="L22" s="58"/>
      <c r="M22" s="58"/>
      <c r="N22" s="58"/>
      <c r="O22" s="92" t="e">
        <f t="shared" si="0"/>
        <v>#DIV/0!</v>
      </c>
      <c r="P22" s="94" t="e">
        <f t="shared" si="1"/>
        <v>#DIV/0!</v>
      </c>
    </row>
    <row r="23" spans="1:16" ht="18.75" customHeight="1">
      <c r="A23" s="53">
        <v>9</v>
      </c>
      <c r="B23" s="97" t="s">
        <v>58</v>
      </c>
      <c r="C23" s="56"/>
      <c r="D23" s="63"/>
      <c r="E23" s="58"/>
      <c r="F23" s="58"/>
      <c r="G23" s="58"/>
      <c r="H23" s="91" t="e">
        <f>E23/C23</f>
        <v>#DIV/0!</v>
      </c>
      <c r="I23" s="91" t="e">
        <f>G23/C23</f>
        <v>#DIV/0!</v>
      </c>
      <c r="J23" s="58"/>
      <c r="K23" s="63"/>
      <c r="L23" s="58"/>
      <c r="M23" s="58"/>
      <c r="N23" s="58"/>
      <c r="O23" s="92" t="e">
        <f t="shared" si="0"/>
        <v>#DIV/0!</v>
      </c>
      <c r="P23" s="94" t="e">
        <f t="shared" si="1"/>
        <v>#DIV/0!</v>
      </c>
    </row>
    <row r="24" spans="1:16" ht="18.75" customHeight="1">
      <c r="A24" s="53">
        <v>10</v>
      </c>
      <c r="B24" s="97" t="s">
        <v>59</v>
      </c>
      <c r="C24" s="56"/>
      <c r="D24" s="63"/>
      <c r="E24" s="58"/>
      <c r="F24" s="58"/>
      <c r="G24" s="58"/>
      <c r="H24" s="91" t="e">
        <f t="shared" si="2"/>
        <v>#DIV/0!</v>
      </c>
      <c r="I24" s="91" t="e">
        <f t="shared" si="3"/>
        <v>#DIV/0!</v>
      </c>
      <c r="J24" s="58"/>
      <c r="K24" s="63"/>
      <c r="L24" s="58"/>
      <c r="M24" s="58"/>
      <c r="N24" s="58"/>
      <c r="O24" s="92" t="e">
        <f t="shared" si="0"/>
        <v>#DIV/0!</v>
      </c>
      <c r="P24" s="94" t="e">
        <f t="shared" si="1"/>
        <v>#DIV/0!</v>
      </c>
    </row>
    <row r="25" spans="1:16" ht="18.75" customHeight="1">
      <c r="A25" s="53">
        <v>11</v>
      </c>
      <c r="B25" s="97" t="s">
        <v>60</v>
      </c>
      <c r="C25" s="123"/>
      <c r="D25" s="63"/>
      <c r="E25" s="122"/>
      <c r="F25" s="58"/>
      <c r="G25" s="58"/>
      <c r="H25" s="91" t="e">
        <f t="shared" si="2"/>
        <v>#DIV/0!</v>
      </c>
      <c r="I25" s="91" t="e">
        <f t="shared" si="3"/>
        <v>#DIV/0!</v>
      </c>
      <c r="J25" s="58"/>
      <c r="K25" s="63"/>
      <c r="L25" s="58"/>
      <c r="M25" s="58"/>
      <c r="N25" s="58"/>
      <c r="O25" s="92" t="e">
        <f t="shared" si="0"/>
        <v>#DIV/0!</v>
      </c>
      <c r="P25" s="94" t="e">
        <f t="shared" si="1"/>
        <v>#DIV/0!</v>
      </c>
    </row>
    <row r="26" spans="1:18" ht="18.75" customHeight="1">
      <c r="A26" s="53">
        <v>12</v>
      </c>
      <c r="B26" s="97" t="s">
        <v>61</v>
      </c>
      <c r="C26" s="56"/>
      <c r="D26" s="63"/>
      <c r="E26" s="58"/>
      <c r="F26" s="58"/>
      <c r="G26" s="58"/>
      <c r="H26" s="91" t="e">
        <f t="shared" si="2"/>
        <v>#DIV/0!</v>
      </c>
      <c r="I26" s="91" t="e">
        <f t="shared" si="3"/>
        <v>#DIV/0!</v>
      </c>
      <c r="J26" s="58"/>
      <c r="K26" s="63"/>
      <c r="L26" s="58"/>
      <c r="M26" s="58"/>
      <c r="N26" s="58"/>
      <c r="O26" s="92" t="e">
        <f t="shared" si="0"/>
        <v>#DIV/0!</v>
      </c>
      <c r="P26" s="94" t="e">
        <f t="shared" si="1"/>
        <v>#DIV/0!</v>
      </c>
      <c r="Q26">
        <f>Q27-26</f>
        <v>113</v>
      </c>
      <c r="R26">
        <f>R27-26</f>
        <v>83</v>
      </c>
    </row>
    <row r="27" spans="1:18" ht="18.75" customHeight="1">
      <c r="A27" s="53">
        <v>13</v>
      </c>
      <c r="B27" s="97" t="s">
        <v>62</v>
      </c>
      <c r="C27" s="123"/>
      <c r="D27" s="63"/>
      <c r="E27" s="122"/>
      <c r="F27" s="58"/>
      <c r="G27" s="58"/>
      <c r="H27" s="91" t="e">
        <f t="shared" si="2"/>
        <v>#DIV/0!</v>
      </c>
      <c r="I27" s="91" t="e">
        <f t="shared" si="3"/>
        <v>#DIV/0!</v>
      </c>
      <c r="J27" s="58"/>
      <c r="K27" s="63"/>
      <c r="L27" s="58"/>
      <c r="M27" s="58"/>
      <c r="N27" s="58"/>
      <c r="O27" s="92" t="e">
        <f>L27/J27</f>
        <v>#DIV/0!</v>
      </c>
      <c r="P27" s="94" t="e">
        <f t="shared" si="1"/>
        <v>#DIV/0!</v>
      </c>
      <c r="Q27" s="125">
        <v>139</v>
      </c>
      <c r="R27" s="126">
        <v>109</v>
      </c>
    </row>
    <row r="28" spans="1:16" ht="18.75" customHeight="1">
      <c r="A28" s="53">
        <v>14</v>
      </c>
      <c r="B28" s="124" t="s">
        <v>63</v>
      </c>
      <c r="C28" s="123"/>
      <c r="D28" s="63"/>
      <c r="E28" s="122"/>
      <c r="F28" s="122"/>
      <c r="G28" s="122"/>
      <c r="H28" s="91" t="e">
        <f t="shared" si="2"/>
        <v>#DIV/0!</v>
      </c>
      <c r="I28" s="91" t="e">
        <f t="shared" si="3"/>
        <v>#DIV/0!</v>
      </c>
      <c r="J28" s="58"/>
      <c r="K28" s="63"/>
      <c r="L28" s="58"/>
      <c r="M28" s="58"/>
      <c r="N28" s="58"/>
      <c r="O28" s="92" t="e">
        <f t="shared" si="0"/>
        <v>#DIV/0!</v>
      </c>
      <c r="P28" s="94" t="e">
        <f t="shared" si="1"/>
        <v>#DIV/0!</v>
      </c>
    </row>
    <row r="29" spans="1:16" s="100" customFormat="1" ht="18.75" customHeight="1" thickBot="1">
      <c r="A29" s="136">
        <v>15</v>
      </c>
      <c r="B29" s="137" t="s">
        <v>64</v>
      </c>
      <c r="C29" s="138"/>
      <c r="D29" s="111"/>
      <c r="E29" s="112"/>
      <c r="F29" s="112"/>
      <c r="G29" s="112"/>
      <c r="H29" s="113" t="e">
        <f t="shared" si="2"/>
        <v>#DIV/0!</v>
      </c>
      <c r="I29" s="113" t="e">
        <f t="shared" si="3"/>
        <v>#DIV/0!</v>
      </c>
      <c r="J29" s="112"/>
      <c r="K29" s="111"/>
      <c r="L29" s="112"/>
      <c r="M29" s="112"/>
      <c r="N29" s="112"/>
      <c r="O29" s="114" t="e">
        <f t="shared" si="0"/>
        <v>#DIV/0!</v>
      </c>
      <c r="P29" s="115" t="e">
        <f t="shared" si="1"/>
        <v>#DIV/0!</v>
      </c>
    </row>
    <row r="30" spans="1:17" ht="20.25" thickBot="1" thickTop="1">
      <c r="A30" s="33"/>
      <c r="B30" s="140" t="s">
        <v>42</v>
      </c>
      <c r="C30" s="141">
        <f>SUM(C15:C29)</f>
        <v>0</v>
      </c>
      <c r="D30" s="142"/>
      <c r="E30" s="143">
        <f>SUM(E15:E29)</f>
        <v>0</v>
      </c>
      <c r="F30" s="143">
        <f>SUM(F15:F29)</f>
        <v>0</v>
      </c>
      <c r="G30" s="143">
        <f>SUM(G15:G29)</f>
        <v>0</v>
      </c>
      <c r="H30" s="144" t="e">
        <f>E30/C30</f>
        <v>#DIV/0!</v>
      </c>
      <c r="I30" s="144" t="e">
        <f>G30/C30</f>
        <v>#DIV/0!</v>
      </c>
      <c r="J30" s="143">
        <f>SUM(J15:J29)</f>
        <v>0</v>
      </c>
      <c r="K30" s="142"/>
      <c r="L30" s="143">
        <f>SUM(L15:L29)</f>
        <v>0</v>
      </c>
      <c r="M30" s="143">
        <f>SUM(M15:M29)</f>
        <v>0</v>
      </c>
      <c r="N30" s="143">
        <f>SUM(N15:N29)</f>
        <v>0</v>
      </c>
      <c r="O30" s="145" t="e">
        <f>L30/J30</f>
        <v>#DIV/0!</v>
      </c>
      <c r="P30" s="146" t="e">
        <f>N30/J30</f>
        <v>#DIV/0!</v>
      </c>
      <c r="Q30" s="60">
        <f>SUM(Q26:Q29)</f>
        <v>252</v>
      </c>
    </row>
    <row r="31" spans="1:16" ht="21.75" thickBot="1">
      <c r="A31" s="40"/>
      <c r="B31" s="147" t="s">
        <v>69</v>
      </c>
      <c r="C31" s="148"/>
      <c r="D31" s="149"/>
      <c r="E31" s="149"/>
      <c r="F31" s="149"/>
      <c r="G31" s="149"/>
      <c r="H31" s="150"/>
      <c r="I31" s="150"/>
      <c r="J31" s="149"/>
      <c r="K31" s="149"/>
      <c r="L31" s="149"/>
      <c r="M31" s="149"/>
      <c r="N31" s="149"/>
      <c r="O31" s="150"/>
      <c r="P31" s="151"/>
    </row>
    <row r="32" spans="1:16" ht="18.75">
      <c r="A32" s="101">
        <v>16</v>
      </c>
      <c r="B32" s="139" t="s">
        <v>65</v>
      </c>
      <c r="C32" s="104"/>
      <c r="D32" s="98"/>
      <c r="E32" s="99" t="s">
        <v>70</v>
      </c>
      <c r="F32" s="99"/>
      <c r="G32" s="99"/>
      <c r="H32" s="82" t="e">
        <f t="shared" si="2"/>
        <v>#VALUE!</v>
      </c>
      <c r="I32" s="82" t="e">
        <f t="shared" si="3"/>
        <v>#DIV/0!</v>
      </c>
      <c r="J32" s="99"/>
      <c r="K32" s="98"/>
      <c r="L32" s="99"/>
      <c r="M32" s="99"/>
      <c r="N32" s="99"/>
      <c r="O32" s="89" t="e">
        <f t="shared" si="0"/>
        <v>#DIV/0!</v>
      </c>
      <c r="P32" s="90" t="e">
        <f t="shared" si="1"/>
        <v>#DIV/0!</v>
      </c>
    </row>
    <row r="33" spans="1:16" ht="18.75">
      <c r="A33" s="102">
        <v>17</v>
      </c>
      <c r="B33" s="118" t="s">
        <v>66</v>
      </c>
      <c r="C33" s="105"/>
      <c r="D33" s="63"/>
      <c r="E33" s="58"/>
      <c r="F33" s="58"/>
      <c r="G33" s="58"/>
      <c r="H33" s="91" t="e">
        <f t="shared" si="2"/>
        <v>#DIV/0!</v>
      </c>
      <c r="I33" s="91" t="e">
        <f t="shared" si="3"/>
        <v>#DIV/0!</v>
      </c>
      <c r="J33" s="58"/>
      <c r="K33" s="63"/>
      <c r="L33" s="58"/>
      <c r="M33" s="58"/>
      <c r="N33" s="58"/>
      <c r="O33" s="92" t="e">
        <f t="shared" si="0"/>
        <v>#DIV/0!</v>
      </c>
      <c r="P33" s="94" t="e">
        <f t="shared" si="1"/>
        <v>#DIV/0!</v>
      </c>
    </row>
    <row r="34" spans="1:16" ht="18.75">
      <c r="A34" s="109">
        <v>18</v>
      </c>
      <c r="B34" s="119" t="s">
        <v>68</v>
      </c>
      <c r="C34" s="110"/>
      <c r="D34" s="111"/>
      <c r="E34" s="112"/>
      <c r="F34" s="112"/>
      <c r="G34" s="58"/>
      <c r="H34" s="113" t="e">
        <f t="shared" si="2"/>
        <v>#DIV/0!</v>
      </c>
      <c r="I34" s="113" t="e">
        <f t="shared" si="3"/>
        <v>#DIV/0!</v>
      </c>
      <c r="J34" s="112"/>
      <c r="K34" s="111"/>
      <c r="L34" s="112"/>
      <c r="M34" s="112"/>
      <c r="N34" s="112"/>
      <c r="O34" s="92" t="e">
        <f t="shared" si="0"/>
        <v>#DIV/0!</v>
      </c>
      <c r="P34" s="94" t="e">
        <f t="shared" si="1"/>
        <v>#DIV/0!</v>
      </c>
    </row>
    <row r="35" spans="1:16" ht="19.5" thickBot="1">
      <c r="A35" s="59"/>
      <c r="B35" s="107" t="s">
        <v>42</v>
      </c>
      <c r="C35" s="42">
        <f>SUM(C32:C34)</f>
        <v>0</v>
      </c>
      <c r="D35" s="64"/>
      <c r="E35" s="42">
        <f>SUM(E32:E34)</f>
        <v>0</v>
      </c>
      <c r="F35" s="42">
        <f>SUM(F32:F34)</f>
        <v>0</v>
      </c>
      <c r="G35" s="42">
        <f>SUM(G32:G34)</f>
        <v>0</v>
      </c>
      <c r="H35" s="154" t="e">
        <f>E35/C35</f>
        <v>#DIV/0!</v>
      </c>
      <c r="I35" s="154" t="e">
        <f>G35/C35</f>
        <v>#DIV/0!</v>
      </c>
      <c r="J35" s="42">
        <f>SUM(J32:J34)</f>
        <v>0</v>
      </c>
      <c r="K35" s="64"/>
      <c r="L35" s="42">
        <f>SUM(L32:L34)</f>
        <v>0</v>
      </c>
      <c r="M35" s="42">
        <f>SUM(M32:M34)</f>
        <v>0</v>
      </c>
      <c r="N35" s="42">
        <f>SUM(N32:N34)</f>
        <v>0</v>
      </c>
      <c r="O35" s="95" t="e">
        <f>L35/J35</f>
        <v>#DIV/0!</v>
      </c>
      <c r="P35" s="96" t="e">
        <f>N35/J35</f>
        <v>#DIV/0!</v>
      </c>
    </row>
    <row r="36" spans="1:16" ht="19.5" thickBot="1">
      <c r="A36" s="103"/>
      <c r="B36" s="108" t="s">
        <v>45</v>
      </c>
      <c r="C36" s="106">
        <f>C7+C13+C35</f>
        <v>0</v>
      </c>
      <c r="D36" s="66"/>
      <c r="E36" s="152">
        <f>E7+E13+E35+E30</f>
        <v>0</v>
      </c>
      <c r="F36" s="153">
        <f>F7+F13+F35+F30</f>
        <v>0</v>
      </c>
      <c r="G36" s="153">
        <f>G7+G13+G35+G30</f>
        <v>0</v>
      </c>
      <c r="H36" s="70" t="e">
        <f>E36/C36</f>
        <v>#DIV/0!</v>
      </c>
      <c r="I36" s="70" t="e">
        <f>G36/C36</f>
        <v>#DIV/0!</v>
      </c>
      <c r="J36" s="65">
        <f>J7+J13+J35+J30</f>
        <v>0</v>
      </c>
      <c r="K36" s="66"/>
      <c r="L36" s="65">
        <f>L7+L13+L35+L30</f>
        <v>0</v>
      </c>
      <c r="M36" s="65">
        <f>M7+M13+M35+M30</f>
        <v>0</v>
      </c>
      <c r="N36" s="65">
        <f>N7+N13+N35+N30</f>
        <v>0</v>
      </c>
      <c r="O36" s="71" t="e">
        <f>L36/J36</f>
        <v>#DIV/0!</v>
      </c>
      <c r="P36" s="72" t="e">
        <f>N36/J36</f>
        <v>#DIV/0!</v>
      </c>
    </row>
    <row r="38" spans="2:11" ht="21">
      <c r="B38" s="25" t="s">
        <v>33</v>
      </c>
      <c r="C38" s="26"/>
      <c r="D38" s="26"/>
      <c r="J38" s="25" t="s">
        <v>37</v>
      </c>
      <c r="K38" s="25"/>
    </row>
    <row r="39" spans="2:11" ht="21">
      <c r="B39" s="67" t="s">
        <v>34</v>
      </c>
      <c r="C39" s="67"/>
      <c r="D39" s="67"/>
      <c r="E39" s="68"/>
      <c r="F39" s="68"/>
      <c r="J39" s="25" t="s">
        <v>38</v>
      </c>
      <c r="K39" s="25"/>
    </row>
    <row r="40" spans="2:11" ht="21">
      <c r="B40" s="25" t="s">
        <v>35</v>
      </c>
      <c r="J40" s="25" t="s">
        <v>39</v>
      </c>
      <c r="K40" s="25"/>
    </row>
    <row r="41" ht="21">
      <c r="B41" s="25" t="s">
        <v>36</v>
      </c>
    </row>
  </sheetData>
  <sheetProtection/>
  <mergeCells count="5">
    <mergeCell ref="B1:P1"/>
    <mergeCell ref="A3:A5"/>
    <mergeCell ref="B3:B4"/>
    <mergeCell ref="C3:I3"/>
    <mergeCell ref="J3:P3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6"/>
  <sheetViews>
    <sheetView zoomScalePageLayoutView="0" workbookViewId="0" topLeftCell="A1">
      <selection activeCell="C11" sqref="C11"/>
    </sheetView>
  </sheetViews>
  <sheetFormatPr defaultColWidth="11.421875" defaultRowHeight="15"/>
  <cols>
    <col min="1" max="1" width="5.421875" style="0" bestFit="1" customWidth="1"/>
    <col min="2" max="2" width="21.140625" style="0" customWidth="1"/>
    <col min="3" max="3" width="15.140625" style="0" customWidth="1"/>
    <col min="8" max="9" width="15.57421875" style="0" bestFit="1" customWidth="1"/>
  </cols>
  <sheetData>
    <row r="2" spans="1:16" ht="25.5">
      <c r="A2" s="167" t="s">
        <v>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"/>
      <c r="M2" s="1"/>
      <c r="N2" s="1"/>
      <c r="O2" s="1"/>
      <c r="P2" s="1"/>
    </row>
    <row r="3" ht="15.75" thickBot="1"/>
    <row r="4" spans="1:9" ht="15.75">
      <c r="A4" s="158" t="s">
        <v>1</v>
      </c>
      <c r="B4" s="161" t="s">
        <v>2</v>
      </c>
      <c r="C4" s="163" t="s">
        <v>3</v>
      </c>
      <c r="D4" s="164"/>
      <c r="E4" s="165"/>
      <c r="F4" s="165"/>
      <c r="G4" s="165"/>
      <c r="H4" s="165"/>
      <c r="I4" s="166"/>
    </row>
    <row r="5" spans="1:9" ht="15.75" customHeight="1" thickBot="1">
      <c r="A5" s="159"/>
      <c r="B5" s="162"/>
      <c r="C5" s="2" t="s">
        <v>4</v>
      </c>
      <c r="D5" s="3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5" t="s">
        <v>10</v>
      </c>
    </row>
    <row r="6" spans="1:9" ht="21.75" thickBot="1">
      <c r="A6" s="160"/>
      <c r="B6" s="6"/>
      <c r="C6" s="7"/>
      <c r="D6" s="7"/>
      <c r="E6" s="7"/>
      <c r="F6" s="7"/>
      <c r="G6" s="7"/>
      <c r="H6" s="7"/>
      <c r="I6" s="8"/>
    </row>
    <row r="7" spans="1:9" ht="28.5">
      <c r="A7" s="9">
        <v>1</v>
      </c>
      <c r="B7" s="73" t="s">
        <v>11</v>
      </c>
      <c r="C7" s="74"/>
      <c r="D7" s="75"/>
      <c r="E7" s="76"/>
      <c r="F7" s="76"/>
      <c r="G7" s="76"/>
      <c r="H7" s="77" t="e">
        <f>E7/C7</f>
        <v>#DIV/0!</v>
      </c>
      <c r="I7" s="78" t="e">
        <f>G7/C7</f>
        <v>#DIV/0!</v>
      </c>
    </row>
    <row r="8" spans="1:9" ht="28.5">
      <c r="A8" s="12">
        <v>2</v>
      </c>
      <c r="B8" s="13" t="s">
        <v>12</v>
      </c>
      <c r="C8" s="14"/>
      <c r="D8" s="15"/>
      <c r="E8" s="16"/>
      <c r="F8" s="16"/>
      <c r="G8" s="16"/>
      <c r="H8" s="11" t="e">
        <f aca="true" t="shared" si="0" ref="H8:H28">E8/C8</f>
        <v>#DIV/0!</v>
      </c>
      <c r="I8" s="79" t="e">
        <f aca="true" t="shared" si="1" ref="I8:I28">G8/C8</f>
        <v>#DIV/0!</v>
      </c>
    </row>
    <row r="9" spans="1:9" ht="28.5">
      <c r="A9" s="12">
        <v>3</v>
      </c>
      <c r="B9" s="10" t="s">
        <v>13</v>
      </c>
      <c r="C9" s="17"/>
      <c r="D9" s="18"/>
      <c r="E9" s="19"/>
      <c r="F9" s="19"/>
      <c r="G9" s="19"/>
      <c r="H9" s="11" t="e">
        <f t="shared" si="0"/>
        <v>#DIV/0!</v>
      </c>
      <c r="I9" s="79" t="e">
        <f t="shared" si="1"/>
        <v>#DIV/0!</v>
      </c>
    </row>
    <row r="10" spans="1:9" ht="28.5">
      <c r="A10" s="12">
        <v>4</v>
      </c>
      <c r="B10" s="10" t="s">
        <v>14</v>
      </c>
      <c r="C10" s="14"/>
      <c r="D10" s="15"/>
      <c r="E10" s="16"/>
      <c r="F10" s="16"/>
      <c r="G10" s="16"/>
      <c r="H10" s="11" t="e">
        <f t="shared" si="0"/>
        <v>#DIV/0!</v>
      </c>
      <c r="I10" s="79" t="e">
        <f t="shared" si="1"/>
        <v>#DIV/0!</v>
      </c>
    </row>
    <row r="11" spans="1:9" ht="28.5">
      <c r="A11" s="12">
        <v>5</v>
      </c>
      <c r="B11" s="10" t="s">
        <v>15</v>
      </c>
      <c r="C11" s="14"/>
      <c r="D11" s="15"/>
      <c r="E11" s="16"/>
      <c r="F11" s="16"/>
      <c r="G11" s="16"/>
      <c r="H11" s="11" t="e">
        <f t="shared" si="0"/>
        <v>#DIV/0!</v>
      </c>
      <c r="I11" s="79" t="e">
        <f t="shared" si="1"/>
        <v>#DIV/0!</v>
      </c>
    </row>
    <row r="12" spans="1:9" ht="28.5">
      <c r="A12" s="12">
        <v>6</v>
      </c>
      <c r="B12" s="10" t="s">
        <v>16</v>
      </c>
      <c r="C12" s="14"/>
      <c r="D12" s="15"/>
      <c r="E12" s="16"/>
      <c r="F12" s="16"/>
      <c r="G12" s="16"/>
      <c r="H12" s="11" t="e">
        <f t="shared" si="0"/>
        <v>#DIV/0!</v>
      </c>
      <c r="I12" s="79" t="e">
        <f t="shared" si="1"/>
        <v>#DIV/0!</v>
      </c>
    </row>
    <row r="13" spans="1:9" ht="28.5">
      <c r="A13" s="12">
        <v>7</v>
      </c>
      <c r="B13" s="10" t="s">
        <v>17</v>
      </c>
      <c r="C13" s="14"/>
      <c r="D13" s="15"/>
      <c r="E13" s="16"/>
      <c r="F13" s="16"/>
      <c r="G13" s="16"/>
      <c r="H13" s="11" t="e">
        <f t="shared" si="0"/>
        <v>#DIV/0!</v>
      </c>
      <c r="I13" s="79" t="e">
        <f t="shared" si="1"/>
        <v>#DIV/0!</v>
      </c>
    </row>
    <row r="14" spans="1:9" ht="28.5">
      <c r="A14" s="12">
        <v>8</v>
      </c>
      <c r="B14" s="10" t="s">
        <v>18</v>
      </c>
      <c r="C14" s="14"/>
      <c r="D14" s="15"/>
      <c r="E14" s="16"/>
      <c r="F14" s="16"/>
      <c r="G14" s="16"/>
      <c r="H14" s="11" t="e">
        <f t="shared" si="0"/>
        <v>#DIV/0!</v>
      </c>
      <c r="I14" s="79" t="e">
        <f t="shared" si="1"/>
        <v>#DIV/0!</v>
      </c>
    </row>
    <row r="15" spans="1:9" ht="28.5">
      <c r="A15" s="12">
        <v>9</v>
      </c>
      <c r="B15" s="10" t="s">
        <v>19</v>
      </c>
      <c r="C15" s="14"/>
      <c r="D15" s="15"/>
      <c r="E15" s="16"/>
      <c r="F15" s="16"/>
      <c r="G15" s="16"/>
      <c r="H15" s="11" t="e">
        <f t="shared" si="0"/>
        <v>#DIV/0!</v>
      </c>
      <c r="I15" s="79" t="e">
        <f t="shared" si="1"/>
        <v>#DIV/0!</v>
      </c>
    </row>
    <row r="16" spans="1:9" ht="28.5">
      <c r="A16" s="12">
        <v>10</v>
      </c>
      <c r="B16" s="10" t="s">
        <v>20</v>
      </c>
      <c r="C16" s="14"/>
      <c r="D16" s="15"/>
      <c r="E16" s="16"/>
      <c r="F16" s="16"/>
      <c r="G16" s="16"/>
      <c r="H16" s="11" t="e">
        <f t="shared" si="0"/>
        <v>#DIV/0!</v>
      </c>
      <c r="I16" s="79" t="e">
        <f t="shared" si="1"/>
        <v>#DIV/0!</v>
      </c>
    </row>
    <row r="17" spans="1:9" ht="28.5">
      <c r="A17" s="12">
        <v>11</v>
      </c>
      <c r="B17" s="10" t="s">
        <v>21</v>
      </c>
      <c r="C17" s="14"/>
      <c r="D17" s="15"/>
      <c r="E17" s="16"/>
      <c r="F17" s="16"/>
      <c r="G17" s="16"/>
      <c r="H17" s="11" t="e">
        <f t="shared" si="0"/>
        <v>#DIV/0!</v>
      </c>
      <c r="I17" s="79" t="e">
        <f t="shared" si="1"/>
        <v>#DIV/0!</v>
      </c>
    </row>
    <row r="18" spans="1:9" ht="28.5">
      <c r="A18" s="12">
        <v>12</v>
      </c>
      <c r="B18" s="10" t="s">
        <v>22</v>
      </c>
      <c r="C18" s="14"/>
      <c r="D18" s="15"/>
      <c r="E18" s="16"/>
      <c r="F18" s="16"/>
      <c r="G18" s="16"/>
      <c r="H18" s="11" t="e">
        <f t="shared" si="0"/>
        <v>#DIV/0!</v>
      </c>
      <c r="I18" s="79" t="e">
        <f t="shared" si="1"/>
        <v>#DIV/0!</v>
      </c>
    </row>
    <row r="19" spans="1:9" ht="28.5">
      <c r="A19" s="12">
        <v>13</v>
      </c>
      <c r="B19" s="10" t="s">
        <v>23</v>
      </c>
      <c r="C19" s="14"/>
      <c r="D19" s="15"/>
      <c r="E19" s="16"/>
      <c r="F19" s="16"/>
      <c r="G19" s="16"/>
      <c r="H19" s="11" t="e">
        <f t="shared" si="0"/>
        <v>#DIV/0!</v>
      </c>
      <c r="I19" s="79" t="e">
        <f t="shared" si="1"/>
        <v>#DIV/0!</v>
      </c>
    </row>
    <row r="20" spans="1:9" ht="28.5">
      <c r="A20" s="12">
        <v>14</v>
      </c>
      <c r="B20" s="10" t="s">
        <v>24</v>
      </c>
      <c r="C20" s="14"/>
      <c r="D20" s="15"/>
      <c r="E20" s="16"/>
      <c r="F20" s="16"/>
      <c r="G20" s="16"/>
      <c r="H20" s="11" t="e">
        <f t="shared" si="0"/>
        <v>#DIV/0!</v>
      </c>
      <c r="I20" s="79" t="e">
        <f t="shared" si="1"/>
        <v>#DIV/0!</v>
      </c>
    </row>
    <row r="21" spans="1:9" ht="28.5">
      <c r="A21" s="12">
        <v>15</v>
      </c>
      <c r="B21" s="10" t="s">
        <v>25</v>
      </c>
      <c r="C21" s="14"/>
      <c r="D21" s="15"/>
      <c r="E21" s="16"/>
      <c r="F21" s="16"/>
      <c r="G21" s="16"/>
      <c r="H21" s="11" t="e">
        <f t="shared" si="0"/>
        <v>#DIV/0!</v>
      </c>
      <c r="I21" s="79" t="e">
        <f t="shared" si="1"/>
        <v>#DIV/0!</v>
      </c>
    </row>
    <row r="22" spans="1:9" ht="28.5">
      <c r="A22" s="12">
        <v>16</v>
      </c>
      <c r="B22" s="10" t="s">
        <v>26</v>
      </c>
      <c r="C22" s="14"/>
      <c r="D22" s="15"/>
      <c r="E22" s="16"/>
      <c r="F22" s="16"/>
      <c r="G22" s="16"/>
      <c r="H22" s="11" t="e">
        <f t="shared" si="0"/>
        <v>#DIV/0!</v>
      </c>
      <c r="I22" s="79" t="e">
        <f t="shared" si="1"/>
        <v>#DIV/0!</v>
      </c>
    </row>
    <row r="23" spans="1:9" ht="28.5">
      <c r="A23" s="12">
        <v>17</v>
      </c>
      <c r="B23" s="10" t="s">
        <v>27</v>
      </c>
      <c r="C23" s="14"/>
      <c r="D23" s="15"/>
      <c r="E23" s="16"/>
      <c r="F23" s="16"/>
      <c r="G23" s="16"/>
      <c r="H23" s="11" t="e">
        <f t="shared" si="0"/>
        <v>#DIV/0!</v>
      </c>
      <c r="I23" s="79" t="e">
        <f t="shared" si="1"/>
        <v>#DIV/0!</v>
      </c>
    </row>
    <row r="24" spans="1:9" ht="28.5">
      <c r="A24" s="12">
        <v>18</v>
      </c>
      <c r="B24" s="10" t="s">
        <v>28</v>
      </c>
      <c r="C24" s="14"/>
      <c r="D24" s="15"/>
      <c r="E24" s="16"/>
      <c r="F24" s="16"/>
      <c r="G24" s="16"/>
      <c r="H24" s="11" t="e">
        <f t="shared" si="0"/>
        <v>#DIV/0!</v>
      </c>
      <c r="I24" s="79" t="e">
        <f t="shared" si="1"/>
        <v>#DIV/0!</v>
      </c>
    </row>
    <row r="25" spans="1:9" ht="28.5">
      <c r="A25" s="12">
        <v>19</v>
      </c>
      <c r="B25" s="10" t="s">
        <v>29</v>
      </c>
      <c r="C25" s="14"/>
      <c r="D25" s="15"/>
      <c r="E25" s="16"/>
      <c r="F25" s="16"/>
      <c r="G25" s="16"/>
      <c r="H25" s="11" t="e">
        <f t="shared" si="0"/>
        <v>#DIV/0!</v>
      </c>
      <c r="I25" s="79" t="e">
        <f t="shared" si="1"/>
        <v>#DIV/0!</v>
      </c>
    </row>
    <row r="26" spans="1:9" ht="28.5">
      <c r="A26" s="12">
        <v>20</v>
      </c>
      <c r="B26" s="10" t="s">
        <v>30</v>
      </c>
      <c r="C26" s="14"/>
      <c r="D26" s="15"/>
      <c r="E26" s="16"/>
      <c r="F26" s="16"/>
      <c r="G26" s="16"/>
      <c r="H26" s="11" t="e">
        <f t="shared" si="0"/>
        <v>#DIV/0!</v>
      </c>
      <c r="I26" s="79" t="e">
        <f t="shared" si="1"/>
        <v>#DIV/0!</v>
      </c>
    </row>
    <row r="27" spans="1:9" ht="28.5">
      <c r="A27" s="12">
        <v>21</v>
      </c>
      <c r="B27" s="10" t="s">
        <v>31</v>
      </c>
      <c r="C27" s="14"/>
      <c r="D27" s="15"/>
      <c r="E27" s="16"/>
      <c r="F27" s="16"/>
      <c r="G27" s="16"/>
      <c r="H27" s="11" t="e">
        <f t="shared" si="0"/>
        <v>#DIV/0!</v>
      </c>
      <c r="I27" s="79" t="e">
        <f t="shared" si="1"/>
        <v>#DIV/0!</v>
      </c>
    </row>
    <row r="28" spans="1:9" ht="29.25" thickBot="1">
      <c r="A28" s="20">
        <v>22</v>
      </c>
      <c r="B28" s="21" t="s">
        <v>32</v>
      </c>
      <c r="C28" s="22"/>
      <c r="D28" s="23"/>
      <c r="E28" s="24"/>
      <c r="F28" s="24"/>
      <c r="G28" s="24"/>
      <c r="H28" s="80" t="e">
        <f t="shared" si="0"/>
        <v>#DIV/0!</v>
      </c>
      <c r="I28" s="81" t="e">
        <f t="shared" si="1"/>
        <v>#DIV/0!</v>
      </c>
    </row>
    <row r="30" spans="2:4" ht="21">
      <c r="B30" s="25" t="s">
        <v>33</v>
      </c>
      <c r="C30" s="26"/>
      <c r="D30" s="26"/>
    </row>
    <row r="31" spans="2:6" ht="21">
      <c r="B31" s="168" t="s">
        <v>34</v>
      </c>
      <c r="C31" s="168"/>
      <c r="D31" s="168"/>
      <c r="E31" s="168"/>
      <c r="F31" s="168"/>
    </row>
    <row r="32" ht="21">
      <c r="B32" s="25" t="s">
        <v>35</v>
      </c>
    </row>
    <row r="33" ht="21">
      <c r="B33" s="25" t="s">
        <v>36</v>
      </c>
    </row>
    <row r="34" ht="21">
      <c r="B34" s="25" t="s">
        <v>37</v>
      </c>
    </row>
    <row r="35" ht="21">
      <c r="B35" s="25" t="s">
        <v>38</v>
      </c>
    </row>
    <row r="36" ht="21">
      <c r="B36" s="25" t="s">
        <v>39</v>
      </c>
    </row>
  </sheetData>
  <sheetProtection/>
  <mergeCells count="5">
    <mergeCell ref="A2:K2"/>
    <mergeCell ref="A4:A6"/>
    <mergeCell ref="B4:B5"/>
    <mergeCell ref="C4:I4"/>
    <mergeCell ref="B31:F3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2015-01-08T17:25:37Z</dcterms:modified>
  <cp:category/>
  <cp:version/>
  <cp:contentType/>
  <cp:contentStatus/>
</cp:coreProperties>
</file>